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4. Powstańców Wlkp 12m33\"/>
    </mc:Choice>
  </mc:AlternateContent>
  <bookViews>
    <workbookView xWindow="0" yWindow="0" windowWidth="28800" windowHeight="12315"/>
  </bookViews>
  <sheets>
    <sheet name="Przedmiar" sheetId="3" r:id="rId1"/>
  </sheets>
  <calcPr calcId="152511"/>
</workbook>
</file>

<file path=xl/calcChain.xml><?xml version="1.0" encoding="utf-8"?>
<calcChain xmlns="http://schemas.openxmlformats.org/spreadsheetml/2006/main">
  <c r="G25" i="3" l="1"/>
  <c r="G23" i="3"/>
  <c r="G20" i="3"/>
  <c r="G18" i="3"/>
  <c r="G14" i="3"/>
  <c r="G12" i="3"/>
  <c r="G9" i="3"/>
</calcChain>
</file>

<file path=xl/sharedStrings.xml><?xml version="1.0" encoding="utf-8"?>
<sst xmlns="http://schemas.openxmlformats.org/spreadsheetml/2006/main" count="278" uniqueCount="149">
  <si>
    <t>Powstańców Wielkopolskich 12/33 - remont pustostanu</t>
  </si>
  <si>
    <t>Nazwa</t>
  </si>
  <si>
    <t>CPV 45450000-6: Roboty budowlane wykonczeniowe, pozostale</t>
  </si>
  <si>
    <t>CPV 45330000-9: roboty wod-kan</t>
  </si>
  <si>
    <t>Roboty elektryczne</t>
  </si>
  <si>
    <t>Roboty elektryczne w piwnicy- instalacja oświetlenia</t>
  </si>
  <si>
    <t>Poz</t>
  </si>
  <si>
    <t>Symbol</t>
  </si>
  <si>
    <t/>
  </si>
  <si>
    <t>Jedn</t>
  </si>
  <si>
    <t>Ilość</t>
  </si>
  <si>
    <t>DZIAŁ  1</t>
  </si>
  <si>
    <t>KNR  401-12-02-09-00</t>
  </si>
  <si>
    <t>Analogia: zmycie powierzchni ścian i sufitów mydłem technicznym</t>
  </si>
  <si>
    <t>m2</t>
  </si>
  <si>
    <t>KNR  401-12-15-08-00</t>
  </si>
  <si>
    <t>Analogia: mycie podłogi w kuchni, łazience oraz płytek ściennych w łazience</t>
  </si>
  <si>
    <t>KNKB  002-11-06-06-00</t>
  </si>
  <si>
    <t>Analogia: Listwy przyścienne PCV - plastikowe mocowane za pomocą kołków rozporowych</t>
  </si>
  <si>
    <t>metr</t>
  </si>
  <si>
    <t>KNR  401-03-22-02-00</t>
  </si>
  <si>
    <t>Kratki wentylacyjne w ścianach z cegieł</t>
  </si>
  <si>
    <t>szt</t>
  </si>
  <si>
    <t>KNR  401-12-15-04-00</t>
  </si>
  <si>
    <t>Mycie okien zespolonych</t>
  </si>
  <si>
    <t>KNR  401-09-09-04-00</t>
  </si>
  <si>
    <t>Dopasowanie zespolonych skrzydeł okiennych pow 0,5-2,0 m2</t>
  </si>
  <si>
    <t>KNNR N005-07-21-03-00</t>
  </si>
  <si>
    <t>Analogia: przycięcie podokiennika lastrykowego w kuchni</t>
  </si>
  <si>
    <t>KNR  202-15-03-03-00</t>
  </si>
  <si>
    <t>Analogia: szpachlowanie i malowanie podokiennika w kuchni</t>
  </si>
  <si>
    <t>KNR  401-12-09-10-00</t>
  </si>
  <si>
    <t>Malowanie 2-krotnie farbą olejną stolarki drzwiowej pow ponad 1,0 m2. Skrzydło i ościeżnice wsp. R i M =2,5</t>
  </si>
  <si>
    <t>KNR  401-09-19-21-00</t>
  </si>
  <si>
    <t>Wymiana klamek z rozetami skrzydło drzwi do kuchni</t>
  </si>
  <si>
    <t xml:space="preserve">  000-00-00-00-00 </t>
  </si>
  <si>
    <t>Kalkulacja własna: czyszczenie kratki wentylacyjnej skrzydła drzwiowego do łazienki</t>
  </si>
  <si>
    <t>Kalkulacja własna: demontaż pawlacza w korytarzu</t>
  </si>
  <si>
    <t>KNR  401-07-11-01-00</t>
  </si>
  <si>
    <t>Uzupełnienie tynkiem cementowo-wapiennym kat III ścian z cegły pow do 1 m2 w korytarzu</t>
  </si>
  <si>
    <t>KNR  401-03-22-01-00</t>
  </si>
  <si>
    <t>Wsporniki lub haki zawiasowe w ścianach z cegieł - obsadzenie zawiadu w sćianie w piwnicy</t>
  </si>
  <si>
    <t>KNR  401-09-19-33-00</t>
  </si>
  <si>
    <t>Wymiana zasuw czołowych - drzwi piwniczne</t>
  </si>
  <si>
    <t>Kalkulacja własna: założenie kłódki - drzwi piwniczne, numeracja piwnicy</t>
  </si>
  <si>
    <t>DZIAŁ  2</t>
  </si>
  <si>
    <t>KNNR N004-02-29-04-02</t>
  </si>
  <si>
    <t>Zlewozmywak z blachy nierdzewnej 1-komorowy z ociekaczem, syfonem PCV</t>
  </si>
  <si>
    <t>KNNR N008-01-18-04-01</t>
  </si>
  <si>
    <t>Wymiana baterii zlewozmywakowej ściennej fi 15</t>
  </si>
  <si>
    <t>KNNR N008-02-18-03-00</t>
  </si>
  <si>
    <t>Wymiana ustępu porcelanowego "Kompakt" z deską sedesową</t>
  </si>
  <si>
    <t>kmpl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</si>
  <si>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</si>
  <si>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</si>
  <si>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</si>
  <si>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</si>
  <si>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N008-01-18-08-00</t>
  </si>
  <si>
    <t>Wymiana baterii wannowej ściennej z natyskiem wężowym</t>
  </si>
  <si>
    <t>KNNR N004-02-18-02-01</t>
  </si>
  <si>
    <t>Wymiana Syfonu wannowego z tworzywa sztucznego nadstropowy</t>
  </si>
  <si>
    <t>Kalkulacja własna: mycie wanny</t>
  </si>
  <si>
    <t>KNNR N008-01-18-01-01</t>
  </si>
  <si>
    <t>Wymiana zaworu kątowego do pralki M3 fi 15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</si>
  <si>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</si>
  <si>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</si>
  <si>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</si>
  <si>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</si>
  <si>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DZIAŁ  3</t>
  </si>
  <si>
    <t>KNNR N009-05-01-05-00</t>
  </si>
  <si>
    <t>Demontaż oprawy halogenowej  z płyty gipsowo-kartonowej w łazience</t>
  </si>
  <si>
    <t xml:space="preserve">  929-01-07-01-00 </t>
  </si>
  <si>
    <t>Rozbiórka okładzin sufitowych z płyt gipsowo-kartonowych, powierzchnia do 5m2, okładzina pojedyncza w łazience</t>
  </si>
  <si>
    <t>KNNR N009-03-01-03-00</t>
  </si>
  <si>
    <t>Demontaż przewodu wtynkowego płaskiego lub kabelkowego zasilającego - przewód na suficie w pokoju do oświetlenia</t>
  </si>
  <si>
    <t>KNNR N009-04-01-07-00</t>
  </si>
  <si>
    <t>Demontaż łączników instalacyjnych podtynkowych i natynkowych nieuszczelnionych w łazience</t>
  </si>
  <si>
    <t>KNNR N009-04-02-06-00</t>
  </si>
  <si>
    <t>Demontaż gniazda wtykowego 2-biegunowego uszczelnionego w łazience znad wanny wraz zaślepieniem otowru po puszce. Przewód do gniazda odłączyć w puszce rozgałęźnej zewnętrznej.</t>
  </si>
  <si>
    <t>Demontaż gniazda wtykowego 2-biegunowego uszczelnionego w łazience obok umywalki</t>
  </si>
  <si>
    <t>Demontaż oprawy żarowej</t>
  </si>
  <si>
    <t>KNNR N009-02-03-05-00</t>
  </si>
  <si>
    <t>Demontaż aparatu elektrycznego o masie do 2,5 kg- wentylator w łazience</t>
  </si>
  <si>
    <t>KNNR N005-04-06-01-00</t>
  </si>
  <si>
    <t>Montaż aparatu elektrycznego o masie do 2,5 kg- montaz wentylatora łazienkowego fi80-100mm</t>
  </si>
  <si>
    <t>WKNR W508-04-06-02-00</t>
  </si>
  <si>
    <t>Wymiana uszkodzonego  aparatu odbiorczego unifonu (zlecić konserwatorowi)-analog</t>
  </si>
  <si>
    <t>KNNR N005-04-07-03-00</t>
  </si>
  <si>
    <t>Wyłącznik przeciwporażeniowy 1(2)-biegunowy- dobudowanie w  w rozdzielnicy  licznikowej  na korytarzu</t>
  </si>
  <si>
    <t>KNNR N005-12-07-03-00</t>
  </si>
  <si>
    <t>Wykucie bruzd dla przewodów wtynkowych w betonie</t>
  </si>
  <si>
    <t>KNNR N005-12-08-01-00</t>
  </si>
  <si>
    <t>Zaprawianie bruzd szer do 25 mm</t>
  </si>
  <si>
    <t>KNNR N005-02-04-03-07</t>
  </si>
  <si>
    <t>Przewód płaski YDYp 4x1,5 w tynku na podłożu betonowym- zasilanie punktu świetlnego w dużym pokoju</t>
  </si>
  <si>
    <t>KNNR N005-05-04-02-00</t>
  </si>
  <si>
    <t>Oprawa oświetleniowa żarowa porcelanowa bryzgoszczelna RONDO E27 IP44 przykręcana- łazienka nad umywalką</t>
  </si>
  <si>
    <t>Oprawa oświetleniowa żarowa porcelanowa bryzgoszczelna RONDO E27 IP44 przykręcana- na suficie w łazience  w miejscu po halogenach</t>
  </si>
  <si>
    <t>KNNR N009-04-02-01-00</t>
  </si>
  <si>
    <t>Wymiana gniazda wtykowego podtynkowego podwójnego 2x10/16A</t>
  </si>
  <si>
    <t>KNNR N009-04-01-01-00</t>
  </si>
  <si>
    <t>Wymiana wyłącznika 1-bieg podtynkowy</t>
  </si>
  <si>
    <t>KNR  508-03-08-01-00</t>
  </si>
  <si>
    <t>Montaż na gotowym podłożu wyłącznika 1-biegun szczelnego p.t. w łazience</t>
  </si>
  <si>
    <t>KNR  508-03-08-05-00</t>
  </si>
  <si>
    <t>Montaż na gotowym podłożu przełącznika świecznikowego szczelnego p.t. w łazience</t>
  </si>
  <si>
    <t>KNNR N009-04-01-01-01</t>
  </si>
  <si>
    <t>Wymiana przełącznika świecznikowego podtynkowego w pokoju</t>
  </si>
  <si>
    <t>KNNR N005-03-08-05-00</t>
  </si>
  <si>
    <t>Gniazdo wtyczkowe bryzgoszczelne 2P+Z 16A/2,5 p.t. przykręcane w łazience obok umywalki- wymiana</t>
  </si>
  <si>
    <t>KNNR N009-04-01-01-05</t>
  </si>
  <si>
    <t>Wymiana przycisku "dzwonek" podtynkowego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</si>
  <si>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</si>
  <si>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</si>
  <si>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</si>
  <si>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</si>
  <si>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</si>
  <si>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linua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</si>
  <si>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</si>
  <si>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</si>
  <si>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</si>
  <si>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</si>
  <si>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</si>
  <si>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</si>
  <si>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</si>
  <si>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</si>
  <si>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</si>
  <si>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</si>
  <si>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</si>
  <si>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</si>
  <si>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</si>
  <si>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518-17-07-05-00</t>
  </si>
  <si>
    <t>Montaż wyłącznika 1-biegunowego 6 A szczel n.t.</t>
  </si>
  <si>
    <t>Oprawa oświetleniowa żarowa porcelanowa bryzgoszczelna RONDO E27 IP44 przykręcana-</t>
  </si>
  <si>
    <t>E17-07-100 :  PRZEDMIAR ROBÓT</t>
  </si>
  <si>
    <t>1) Ściany</t>
  </si>
  <si>
    <t>2,46*(3,48*2+5,36*2+1,79*2+1,17*2+1,72*2+1,13*2)</t>
  </si>
  <si>
    <t>2) Sufity</t>
  </si>
  <si>
    <t>3,48*5,36+1,79*1,17+1,15*1,76+1,72*1,13-0,29*0,54</t>
  </si>
  <si>
    <t>1)</t>
  </si>
  <si>
    <t>1,79*1,17+1,76*1,15+5,8*2,46</t>
  </si>
  <si>
    <t>1) Pokój</t>
  </si>
  <si>
    <t>3,48*2+5,36*2</t>
  </si>
  <si>
    <t>2) Korytarz</t>
  </si>
  <si>
    <t>1,72*2+1,13*2</t>
  </si>
  <si>
    <t>2,2*1,38+1,39*1,25</t>
  </si>
  <si>
    <t>2</t>
  </si>
  <si>
    <t>1,25*0,25</t>
  </si>
  <si>
    <t>0,8*2,0+0,7*2,0+0,7*2,0+0,8*2,0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</si>
</sst>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134</v>
      </c>
      <c r="B1" s="9"/>
      <c r="C1" s="9"/>
      <c r="D1" s="9"/>
      <c r="E1" s="9"/>
    </row>
    <row r="3" spans="1:7" ht="12.75" x14ac:dyDescent="0.2">
      <c r="A3" s="10" t="s">
        <v>0</v>
      </c>
      <c r="B3" s="9"/>
      <c r="C3" s="9"/>
      <c r="D3" s="9"/>
      <c r="E3" s="9"/>
    </row>
    <row r="6" spans="1:7" ht="12" x14ac:dyDescent="0.2">
      <c r="A6" s="2" t="s">
        <v>6</v>
      </c>
      <c r="B6" s="2" t="s">
        <v>7</v>
      </c>
      <c r="C6" s="2" t="s">
        <v>8</v>
      </c>
      <c r="D6" s="2" t="s">
        <v>1</v>
      </c>
      <c r="F6" s="2" t="s">
        <v>9</v>
      </c>
      <c r="G6" s="2" t="s">
        <v>10</v>
      </c>
    </row>
    <row r="8" spans="1:7" ht="12.75" x14ac:dyDescent="0.2">
      <c r="A8" s="11" t="s">
        <v>11</v>
      </c>
      <c r="B8" s="9"/>
      <c r="C8" s="12" t="s">
        <v>2</v>
      </c>
      <c r="D8" s="9"/>
      <c r="E8" s="9"/>
    </row>
    <row r="9" spans="1:7" ht="12" x14ac:dyDescent="0.2">
      <c r="A9" s="4">
        <v>10</v>
      </c>
      <c r="B9" s="1" t="s">
        <v>12</v>
      </c>
      <c r="C9" s="1" t="s">
        <v>8</v>
      </c>
      <c r="D9" s="3" t="s">
        <v>13</v>
      </c>
      <c r="F9" s="5" t="s">
        <v>14</v>
      </c>
      <c r="G9" s="6">
        <f>SUM(G10:G11)</f>
        <v>96.636099999999999</v>
      </c>
    </row>
    <row r="10" spans="1:7" ht="12" x14ac:dyDescent="0.2">
      <c r="B10" s="13" t="s">
        <v>135</v>
      </c>
      <c r="C10" s="9"/>
      <c r="D10" s="13" t="s">
        <v>136</v>
      </c>
      <c r="E10" s="9"/>
      <c r="F10" s="9"/>
      <c r="G10" s="7">
        <v>72.078000000000003</v>
      </c>
    </row>
    <row r="11" spans="1:7" ht="12" x14ac:dyDescent="0.2">
      <c r="B11" s="13" t="s">
        <v>137</v>
      </c>
      <c r="C11" s="9"/>
      <c r="D11" s="13" t="s">
        <v>138</v>
      </c>
      <c r="E11" s="9"/>
      <c r="F11" s="9"/>
      <c r="G11" s="7">
        <v>24.5581</v>
      </c>
    </row>
    <row r="12" spans="1:7" ht="24" x14ac:dyDescent="0.2">
      <c r="A12" s="4">
        <v>20</v>
      </c>
      <c r="B12" s="1" t="s">
        <v>15</v>
      </c>
      <c r="C12" s="1" t="s">
        <v>8</v>
      </c>
      <c r="D12" s="3" t="s">
        <v>16</v>
      </c>
      <c r="F12" s="5" t="s">
        <v>14</v>
      </c>
      <c r="G12" s="6">
        <f>SUM(G13)</f>
        <v>18.386299999999999</v>
      </c>
    </row>
    <row r="13" spans="1:7" ht="12" x14ac:dyDescent="0.2">
      <c r="B13" s="13" t="s">
        <v>139</v>
      </c>
      <c r="C13" s="9"/>
      <c r="D13" s="13" t="s">
        <v>140</v>
      </c>
      <c r="E13" s="9"/>
      <c r="F13" s="9"/>
      <c r="G13" s="7">
        <v>18.386299999999999</v>
      </c>
    </row>
    <row r="14" spans="1:7" ht="24" x14ac:dyDescent="0.2">
      <c r="A14" s="4">
        <v>30</v>
      </c>
      <c r="B14" s="1" t="s">
        <v>17</v>
      </c>
      <c r="C14" s="1" t="s">
        <v>8</v>
      </c>
      <c r="D14" s="3" t="s">
        <v>18</v>
      </c>
      <c r="F14" s="5" t="s">
        <v>19</v>
      </c>
      <c r="G14" s="6">
        <f>SUM(G15:G16)</f>
        <v>23.38</v>
      </c>
    </row>
    <row r="15" spans="1:7" ht="12" x14ac:dyDescent="0.2">
      <c r="B15" s="13" t="s">
        <v>141</v>
      </c>
      <c r="C15" s="9"/>
      <c r="D15" s="13" t="s">
        <v>142</v>
      </c>
      <c r="E15" s="9"/>
      <c r="F15" s="9"/>
      <c r="G15" s="7">
        <v>17.68</v>
      </c>
    </row>
    <row r="16" spans="1:7" ht="12" x14ac:dyDescent="0.2">
      <c r="B16" s="13" t="s">
        <v>143</v>
      </c>
      <c r="C16" s="9"/>
      <c r="D16" s="13" t="s">
        <v>144</v>
      </c>
      <c r="E16" s="9"/>
      <c r="F16" s="9"/>
      <c r="G16" s="7">
        <v>5.7</v>
      </c>
    </row>
    <row r="17" spans="1:7" ht="12" x14ac:dyDescent="0.2">
      <c r="A17" s="4">
        <v>40</v>
      </c>
      <c r="B17" s="1" t="s">
        <v>20</v>
      </c>
      <c r="C17" s="1" t="s">
        <v>8</v>
      </c>
      <c r="D17" s="3" t="s">
        <v>21</v>
      </c>
      <c r="F17" s="5" t="s">
        <v>22</v>
      </c>
      <c r="G17" s="6">
        <v>2</v>
      </c>
    </row>
    <row r="18" spans="1:7" ht="12" x14ac:dyDescent="0.2">
      <c r="A18" s="4">
        <v>50</v>
      </c>
      <c r="B18" s="1" t="s">
        <v>23</v>
      </c>
      <c r="C18" s="1" t="s">
        <v>8</v>
      </c>
      <c r="D18" s="3" t="s">
        <v>24</v>
      </c>
      <c r="F18" s="5" t="s">
        <v>14</v>
      </c>
      <c r="G18" s="6">
        <f>SUM(G19)</f>
        <v>4.7735000000000003</v>
      </c>
    </row>
    <row r="19" spans="1:7" ht="12" x14ac:dyDescent="0.2">
      <c r="B19" s="13" t="s">
        <v>139</v>
      </c>
      <c r="C19" s="9"/>
      <c r="D19" s="13" t="s">
        <v>145</v>
      </c>
      <c r="E19" s="9"/>
      <c r="F19" s="9"/>
      <c r="G19" s="7">
        <v>4.7735000000000003</v>
      </c>
    </row>
    <row r="20" spans="1:7" ht="12" x14ac:dyDescent="0.2">
      <c r="A20" s="4">
        <v>60</v>
      </c>
      <c r="B20" s="1" t="s">
        <v>25</v>
      </c>
      <c r="C20" s="1" t="s">
        <v>8</v>
      </c>
      <c r="D20" s="3" t="s">
        <v>26</v>
      </c>
      <c r="F20" s="5" t="s">
        <v>22</v>
      </c>
      <c r="G20" s="6">
        <f>SUM(G21)</f>
        <v>2</v>
      </c>
    </row>
    <row r="21" spans="1:7" ht="12" x14ac:dyDescent="0.2">
      <c r="B21" s="13" t="s">
        <v>139</v>
      </c>
      <c r="C21" s="9"/>
      <c r="D21" s="13" t="s">
        <v>146</v>
      </c>
      <c r="E21" s="9"/>
      <c r="F21" s="9"/>
      <c r="G21" s="7">
        <v>2</v>
      </c>
    </row>
    <row r="22" spans="1:7" ht="12" x14ac:dyDescent="0.2">
      <c r="A22" s="4">
        <v>70</v>
      </c>
      <c r="B22" s="1" t="s">
        <v>27</v>
      </c>
      <c r="C22" s="1" t="s">
        <v>8</v>
      </c>
      <c r="D22" s="3" t="s">
        <v>28</v>
      </c>
      <c r="F22" s="5" t="s">
        <v>19</v>
      </c>
      <c r="G22" s="6">
        <v>1.25</v>
      </c>
    </row>
    <row r="23" spans="1:7" ht="12" x14ac:dyDescent="0.2">
      <c r="A23" s="4">
        <v>80</v>
      </c>
      <c r="B23" s="1" t="s">
        <v>29</v>
      </c>
      <c r="C23" s="1" t="s">
        <v>8</v>
      </c>
      <c r="D23" s="3" t="s">
        <v>30</v>
      </c>
      <c r="F23" s="5" t="s">
        <v>14</v>
      </c>
      <c r="G23" s="6">
        <f>SUM(G24)</f>
        <v>0.3125</v>
      </c>
    </row>
    <row r="24" spans="1:7" ht="12" x14ac:dyDescent="0.2">
      <c r="B24" s="13" t="s">
        <v>139</v>
      </c>
      <c r="C24" s="9"/>
      <c r="D24" s="13" t="s">
        <v>147</v>
      </c>
      <c r="E24" s="9"/>
      <c r="F24" s="9"/>
      <c r="G24" s="7">
        <v>0.3125</v>
      </c>
    </row>
    <row r="25" spans="1:7" ht="24" x14ac:dyDescent="0.2">
      <c r="A25" s="4">
        <v>90</v>
      </c>
      <c r="B25" s="1" t="s">
        <v>31</v>
      </c>
      <c r="C25" s="1" t="s">
        <v>8</v>
      </c>
      <c r="D25" s="3" t="s">
        <v>32</v>
      </c>
      <c r="F25" s="5" t="s">
        <v>14</v>
      </c>
      <c r="G25" s="6">
        <f>SUM(G26)</f>
        <v>6</v>
      </c>
    </row>
    <row r="26" spans="1:7" ht="12" x14ac:dyDescent="0.2">
      <c r="B26" s="13" t="s">
        <v>139</v>
      </c>
      <c r="C26" s="9"/>
      <c r="D26" s="13" t="s">
        <v>148</v>
      </c>
      <c r="E26" s="9"/>
      <c r="F26" s="9"/>
      <c r="G26" s="7">
        <v>6</v>
      </c>
    </row>
    <row r="27" spans="1:7" ht="12" x14ac:dyDescent="0.2">
      <c r="A27" s="4">
        <v>100</v>
      </c>
      <c r="B27" s="1" t="s">
        <v>33</v>
      </c>
      <c r="C27" s="1" t="s">
        <v>8</v>
      </c>
      <c r="D27" s="3" t="s">
        <v>34</v>
      </c>
      <c r="F27" s="5" t="s">
        <v>22</v>
      </c>
      <c r="G27" s="6">
        <v>1</v>
      </c>
    </row>
    <row r="28" spans="1:7" ht="24" x14ac:dyDescent="0.2">
      <c r="A28" s="4">
        <v>110</v>
      </c>
      <c r="B28" s="1" t="s">
        <v>35</v>
      </c>
      <c r="C28" s="1" t="s">
        <v>8</v>
      </c>
      <c r="D28" s="3" t="s">
        <v>36</v>
      </c>
      <c r="F28" s="5" t="s">
        <v>22</v>
      </c>
      <c r="G28" s="6">
        <v>1</v>
      </c>
    </row>
    <row r="29" spans="1:7" ht="12" x14ac:dyDescent="0.2">
      <c r="A29" s="4">
        <v>120</v>
      </c>
      <c r="B29" s="1" t="s">
        <v>35</v>
      </c>
      <c r="C29" s="1" t="s">
        <v>8</v>
      </c>
      <c r="D29" s="3" t="s">
        <v>37</v>
      </c>
      <c r="F29" s="5" t="s">
        <v>22</v>
      </c>
      <c r="G29" s="6">
        <v>1</v>
      </c>
    </row>
    <row r="30" spans="1:7" ht="24" x14ac:dyDescent="0.2">
      <c r="A30" s="4">
        <v>130</v>
      </c>
      <c r="B30" s="1" t="s">
        <v>38</v>
      </c>
      <c r="C30" s="1" t="s">
        <v>8</v>
      </c>
      <c r="D30" s="3" t="s">
        <v>39</v>
      </c>
      <c r="F30" s="5" t="s">
        <v>14</v>
      </c>
      <c r="G30" s="6">
        <v>1</v>
      </c>
    </row>
    <row r="31" spans="1:7" ht="24" x14ac:dyDescent="0.2">
      <c r="A31" s="4">
        <v>140</v>
      </c>
      <c r="B31" s="1" t="s">
        <v>40</v>
      </c>
      <c r="C31" s="1" t="s">
        <v>8</v>
      </c>
      <c r="D31" s="3" t="s">
        <v>41</v>
      </c>
      <c r="F31" s="5" t="s">
        <v>22</v>
      </c>
      <c r="G31" s="6">
        <v>1</v>
      </c>
    </row>
    <row r="32" spans="1:7" ht="12" x14ac:dyDescent="0.2">
      <c r="A32" s="4">
        <v>150</v>
      </c>
      <c r="B32" s="1" t="s">
        <v>42</v>
      </c>
      <c r="C32" s="1" t="s">
        <v>8</v>
      </c>
      <c r="D32" s="3" t="s">
        <v>43</v>
      </c>
      <c r="F32" s="5" t="s">
        <v>22</v>
      </c>
      <c r="G32" s="6">
        <v>1</v>
      </c>
    </row>
    <row r="33" spans="1:7" ht="12" x14ac:dyDescent="0.2">
      <c r="A33" s="4">
        <v>160</v>
      </c>
      <c r="B33" s="1" t="s">
        <v>35</v>
      </c>
      <c r="C33" s="1" t="s">
        <v>8</v>
      </c>
      <c r="D33" s="3" t="s">
        <v>44</v>
      </c>
      <c r="F33" s="5" t="s">
        <v>22</v>
      </c>
      <c r="G33" s="6">
        <v>1</v>
      </c>
    </row>
    <row r="35" spans="1:7" ht="12.75" x14ac:dyDescent="0.2">
      <c r="A35" s="11" t="s">
        <v>45</v>
      </c>
      <c r="B35" s="9"/>
      <c r="C35" s="12" t="s">
        <v>3</v>
      </c>
      <c r="D35" s="9"/>
      <c r="E35" s="9"/>
    </row>
    <row r="36" spans="1:7" ht="24" x14ac:dyDescent="0.2">
      <c r="A36" s="4">
        <v>10</v>
      </c>
      <c r="B36" s="1" t="s">
        <v>46</v>
      </c>
      <c r="C36" s="1" t="s">
        <v>8</v>
      </c>
      <c r="D36" s="3" t="s">
        <v>47</v>
      </c>
      <c r="F36" s="5" t="s">
        <v>22</v>
      </c>
      <c r="G36" s="6">
        <v>1</v>
      </c>
    </row>
    <row r="37" spans="1:7" ht="12" x14ac:dyDescent="0.2">
      <c r="A37" s="4">
        <v>20</v>
      </c>
      <c r="B37" s="1" t="s">
        <v>48</v>
      </c>
      <c r="C37" s="1" t="s">
        <v>8</v>
      </c>
      <c r="D37" s="3" t="s">
        <v>49</v>
      </c>
      <c r="F37" s="5" t="s">
        <v>22</v>
      </c>
      <c r="G37" s="6">
        <v>1</v>
      </c>
    </row>
    <row r="38" spans="1:7" ht="12" x14ac:dyDescent="0.2">
      <c r="A38" s="4">
        <v>30</v>
      </c>
      <c r="B38" s="1" t="s">
        <v>50</v>
      </c>
      <c r="C38" s="1" t="s">
        <v>8</v>
      </c>
      <c r="D38" s="3" t="s">
        <v>51</v>
      </c>
      <c r="F38" s="5" t="s">
        <v>52</v>
      </c>
      <c r="G38" s="6">
        <v>1</v>
      </c>
    </row>
    <row r="39" spans="1:7" ht="12" x14ac:dyDescent="0.2">
      <c r="A39" s="4">
        <v>40</v>
      </c>
      <c r="B39" s="1" t="s">
        <v>53</v>
      </c>
      <c r="C39" s="1" t="s">
        <v>8</v>
      </c>
      <c r="D39" s="3" t="s">
        <v>54</v>
      </c>
      <c r="F39" s="5" t="s">
        <v>22</v>
      </c>
      <c r="G39" s="6">
        <v>1</v>
      </c>
    </row>
    <row r="40" spans="1:7" ht="24" x14ac:dyDescent="0.2">
      <c r="A40" s="4">
        <v>50</v>
      </c>
      <c r="B40" s="1" t="s">
        <v>55</v>
      </c>
      <c r="C40" s="1" t="s">
        <v>8</v>
      </c>
      <c r="D40" s="3" t="s">
        <v>56</v>
      </c>
      <c r="F40" s="5" t="s">
        <v>22</v>
      </c>
      <c r="G40" s="6">
        <v>1</v>
      </c>
    </row>
    <row r="41" spans="1:7" ht="12" x14ac:dyDescent="0.2">
      <c r="A41" s="4">
        <v>60</v>
      </c>
      <c r="B41" s="1" t="s">
        <v>57</v>
      </c>
      <c r="C41" s="1" t="s">
        <v>8</v>
      </c>
      <c r="D41" s="3" t="s">
        <v>58</v>
      </c>
      <c r="F41" s="5" t="s">
        <v>22</v>
      </c>
      <c r="G41" s="6">
        <v>1</v>
      </c>
    </row>
    <row r="42" spans="1:7" ht="12" x14ac:dyDescent="0.2">
      <c r="A42" s="4">
        <v>70</v>
      </c>
      <c r="B42" s="1" t="s">
        <v>59</v>
      </c>
      <c r="C42" s="1" t="s">
        <v>8</v>
      </c>
      <c r="D42" s="3" t="s">
        <v>60</v>
      </c>
      <c r="F42" s="5" t="s">
        <v>22</v>
      </c>
      <c r="G42" s="6">
        <v>1</v>
      </c>
    </row>
    <row r="43" spans="1:7" ht="12" x14ac:dyDescent="0.2">
      <c r="A43" s="4">
        <v>80</v>
      </c>
      <c r="B43" s="1" t="s">
        <v>35</v>
      </c>
      <c r="C43" s="1" t="s">
        <v>8</v>
      </c>
      <c r="D43" s="3" t="s">
        <v>61</v>
      </c>
      <c r="F43" s="5" t="s">
        <v>22</v>
      </c>
      <c r="G43" s="6">
        <v>1</v>
      </c>
    </row>
    <row r="44" spans="1:7" ht="12" x14ac:dyDescent="0.2">
      <c r="A44" s="4">
        <v>90</v>
      </c>
      <c r="B44" s="1" t="s">
        <v>62</v>
      </c>
      <c r="C44" s="1" t="s">
        <v>8</v>
      </c>
      <c r="D44" s="3" t="s">
        <v>63</v>
      </c>
      <c r="F44" s="5" t="s">
        <v>22</v>
      </c>
      <c r="G44" s="6">
        <v>1</v>
      </c>
    </row>
    <row r="45" spans="1:7" ht="24" x14ac:dyDescent="0.2">
      <c r="A45" s="4">
        <v>100</v>
      </c>
      <c r="B45" s="1" t="s">
        <v>64</v>
      </c>
      <c r="C45" s="1" t="s">
        <v>8</v>
      </c>
      <c r="D45" s="3" t="s">
        <v>65</v>
      </c>
      <c r="F45" s="5" t="s">
        <v>22</v>
      </c>
      <c r="G45" s="6">
        <v>1</v>
      </c>
    </row>
    <row r="46" spans="1:7" ht="24" x14ac:dyDescent="0.2">
      <c r="A46" s="4">
        <v>110</v>
      </c>
      <c r="B46" s="1" t="s">
        <v>66</v>
      </c>
      <c r="C46" s="1" t="s">
        <v>8</v>
      </c>
      <c r="D46" s="3" t="s">
        <v>67</v>
      </c>
      <c r="F46" s="5" t="s">
        <v>22</v>
      </c>
      <c r="G46" s="6">
        <v>1</v>
      </c>
    </row>
    <row r="48" spans="1:7" ht="12.75" x14ac:dyDescent="0.2">
      <c r="A48" s="11" t="s">
        <v>68</v>
      </c>
      <c r="B48" s="9"/>
      <c r="C48" s="12" t="s">
        <v>4</v>
      </c>
      <c r="D48" s="9"/>
      <c r="E48" s="9"/>
    </row>
    <row r="49" spans="1:7" ht="12" x14ac:dyDescent="0.2">
      <c r="A49" s="4">
        <v>21</v>
      </c>
      <c r="B49" s="1" t="s">
        <v>69</v>
      </c>
      <c r="C49" s="1" t="s">
        <v>8</v>
      </c>
      <c r="D49" s="3" t="s">
        <v>70</v>
      </c>
      <c r="F49" s="5" t="s">
        <v>22</v>
      </c>
      <c r="G49" s="6">
        <v>4</v>
      </c>
    </row>
    <row r="50" spans="1:7" ht="24" x14ac:dyDescent="0.2">
      <c r="A50" s="4">
        <v>30</v>
      </c>
      <c r="B50" s="1" t="s">
        <v>71</v>
      </c>
      <c r="C50" s="1" t="s">
        <v>8</v>
      </c>
      <c r="D50" s="3" t="s">
        <v>72</v>
      </c>
      <c r="F50" s="5" t="s">
        <v>14</v>
      </c>
      <c r="G50" s="6">
        <v>1.5</v>
      </c>
    </row>
    <row r="51" spans="1:7" ht="24" x14ac:dyDescent="0.2">
      <c r="A51" s="4">
        <v>40</v>
      </c>
      <c r="B51" s="1" t="s">
        <v>73</v>
      </c>
      <c r="C51" s="1" t="s">
        <v>8</v>
      </c>
      <c r="D51" s="3" t="s">
        <v>74</v>
      </c>
      <c r="F51" s="5" t="s">
        <v>19</v>
      </c>
      <c r="G51" s="6">
        <v>2.5</v>
      </c>
    </row>
    <row r="52" spans="1:7" ht="24" x14ac:dyDescent="0.2">
      <c r="A52" s="4">
        <v>50</v>
      </c>
      <c r="B52" s="1" t="s">
        <v>75</v>
      </c>
      <c r="C52" s="1" t="s">
        <v>8</v>
      </c>
      <c r="D52" s="3" t="s">
        <v>76</v>
      </c>
      <c r="F52" s="5" t="s">
        <v>22</v>
      </c>
      <c r="G52" s="6">
        <v>2</v>
      </c>
    </row>
    <row r="53" spans="1:7" ht="36" x14ac:dyDescent="0.2">
      <c r="A53" s="4">
        <v>62</v>
      </c>
      <c r="B53" s="1" t="s">
        <v>77</v>
      </c>
      <c r="C53" s="1" t="s">
        <v>8</v>
      </c>
      <c r="D53" s="3" t="s">
        <v>78</v>
      </c>
      <c r="F53" s="5" t="s">
        <v>22</v>
      </c>
      <c r="G53" s="6">
        <v>1</v>
      </c>
    </row>
    <row r="54" spans="1:7" ht="24" x14ac:dyDescent="0.2">
      <c r="A54" s="4">
        <v>70</v>
      </c>
      <c r="B54" s="1" t="s">
        <v>77</v>
      </c>
      <c r="C54" s="1" t="s">
        <v>8</v>
      </c>
      <c r="D54" s="3" t="s">
        <v>79</v>
      </c>
      <c r="F54" s="5" t="s">
        <v>22</v>
      </c>
      <c r="G54" s="6">
        <v>1</v>
      </c>
    </row>
    <row r="55" spans="1:7" ht="12" x14ac:dyDescent="0.2">
      <c r="A55" s="4">
        <v>73</v>
      </c>
      <c r="B55" s="1" t="s">
        <v>69</v>
      </c>
      <c r="C55" s="1" t="s">
        <v>8</v>
      </c>
      <c r="D55" s="3" t="s">
        <v>80</v>
      </c>
      <c r="F55" s="5" t="s">
        <v>22</v>
      </c>
      <c r="G55" s="6">
        <v>3</v>
      </c>
    </row>
    <row r="56" spans="1:7" ht="24" x14ac:dyDescent="0.2">
      <c r="A56" s="4">
        <v>74</v>
      </c>
      <c r="B56" s="1" t="s">
        <v>81</v>
      </c>
      <c r="C56" s="1" t="s">
        <v>8</v>
      </c>
      <c r="D56" s="3" t="s">
        <v>82</v>
      </c>
      <c r="F56" s="5" t="s">
        <v>22</v>
      </c>
      <c r="G56" s="6">
        <v>1</v>
      </c>
    </row>
    <row r="57" spans="1:7" ht="24" x14ac:dyDescent="0.2">
      <c r="A57" s="4">
        <v>80</v>
      </c>
      <c r="B57" s="1" t="s">
        <v>83</v>
      </c>
      <c r="C57" s="1" t="s">
        <v>8</v>
      </c>
      <c r="D57" s="3" t="s">
        <v>84</v>
      </c>
      <c r="F57" s="5" t="s">
        <v>22</v>
      </c>
      <c r="G57" s="6">
        <v>1</v>
      </c>
    </row>
    <row r="58" spans="1:7" ht="24" x14ac:dyDescent="0.2">
      <c r="A58" s="4">
        <v>90</v>
      </c>
      <c r="B58" s="1" t="s">
        <v>85</v>
      </c>
      <c r="C58" s="1" t="s">
        <v>8</v>
      </c>
      <c r="D58" s="3" t="s">
        <v>86</v>
      </c>
      <c r="F58" s="5" t="s">
        <v>22</v>
      </c>
      <c r="G58" s="6">
        <v>1</v>
      </c>
    </row>
    <row r="59" spans="1:7" ht="24" x14ac:dyDescent="0.2">
      <c r="A59" s="4">
        <v>97</v>
      </c>
      <c r="B59" s="1" t="s">
        <v>87</v>
      </c>
      <c r="C59" s="1" t="s">
        <v>8</v>
      </c>
      <c r="D59" s="3" t="s">
        <v>88</v>
      </c>
      <c r="F59" s="5" t="s">
        <v>22</v>
      </c>
      <c r="G59" s="6">
        <v>1</v>
      </c>
    </row>
    <row r="60" spans="1:7" ht="12" x14ac:dyDescent="0.2">
      <c r="A60" s="4">
        <v>206</v>
      </c>
      <c r="B60" s="1" t="s">
        <v>89</v>
      </c>
      <c r="C60" s="1" t="s">
        <v>8</v>
      </c>
      <c r="D60" s="3" t="s">
        <v>90</v>
      </c>
      <c r="F60" s="5" t="s">
        <v>19</v>
      </c>
      <c r="G60" s="6">
        <v>2.5</v>
      </c>
    </row>
    <row r="61" spans="1:7" ht="12" x14ac:dyDescent="0.2">
      <c r="A61" s="4">
        <v>216</v>
      </c>
      <c r="B61" s="1" t="s">
        <v>91</v>
      </c>
      <c r="C61" s="1" t="s">
        <v>8</v>
      </c>
      <c r="D61" s="3" t="s">
        <v>92</v>
      </c>
      <c r="F61" s="5" t="s">
        <v>19</v>
      </c>
      <c r="G61" s="6">
        <v>2.5</v>
      </c>
    </row>
    <row r="62" spans="1:7" ht="24" x14ac:dyDescent="0.2">
      <c r="A62" s="4">
        <v>218</v>
      </c>
      <c r="B62" s="1" t="s">
        <v>93</v>
      </c>
      <c r="C62" s="1" t="s">
        <v>8</v>
      </c>
      <c r="D62" s="3" t="s">
        <v>94</v>
      </c>
      <c r="F62" s="5" t="s">
        <v>19</v>
      </c>
      <c r="G62" s="6">
        <v>2.9</v>
      </c>
    </row>
    <row r="63" spans="1:7" ht="24" x14ac:dyDescent="0.2">
      <c r="A63" s="4">
        <v>372</v>
      </c>
      <c r="B63" s="1" t="s">
        <v>95</v>
      </c>
      <c r="C63" s="1" t="s">
        <v>8</v>
      </c>
      <c r="D63" s="3" t="s">
        <v>96</v>
      </c>
      <c r="F63" s="5" t="s">
        <v>52</v>
      </c>
      <c r="G63" s="6">
        <v>1</v>
      </c>
    </row>
    <row r="64" spans="1:7" ht="24" x14ac:dyDescent="0.2">
      <c r="A64" s="4">
        <v>380</v>
      </c>
      <c r="B64" s="1" t="s">
        <v>95</v>
      </c>
      <c r="C64" s="1" t="s">
        <v>8</v>
      </c>
      <c r="D64" s="3" t="s">
        <v>97</v>
      </c>
      <c r="F64" s="5" t="s">
        <v>52</v>
      </c>
      <c r="G64" s="6">
        <v>1</v>
      </c>
    </row>
    <row r="65" spans="1:7" ht="12" x14ac:dyDescent="0.2">
      <c r="A65" s="4">
        <v>390</v>
      </c>
      <c r="B65" s="1" t="s">
        <v>98</v>
      </c>
      <c r="C65" s="1" t="s">
        <v>8</v>
      </c>
      <c r="D65" s="3" t="s">
        <v>99</v>
      </c>
      <c r="F65" s="5" t="s">
        <v>22</v>
      </c>
      <c r="G65" s="6">
        <v>5</v>
      </c>
    </row>
    <row r="66" spans="1:7" ht="12" x14ac:dyDescent="0.2">
      <c r="A66" s="4">
        <v>400</v>
      </c>
      <c r="B66" s="1" t="s">
        <v>100</v>
      </c>
      <c r="C66" s="1" t="s">
        <v>8</v>
      </c>
      <c r="D66" s="3" t="s">
        <v>101</v>
      </c>
      <c r="F66" s="5" t="s">
        <v>22</v>
      </c>
      <c r="G66" s="6">
        <v>3</v>
      </c>
    </row>
    <row r="67" spans="1:7" ht="24" x14ac:dyDescent="0.2">
      <c r="A67" s="4">
        <v>401</v>
      </c>
      <c r="B67" s="1" t="s">
        <v>102</v>
      </c>
      <c r="C67" s="1" t="s">
        <v>8</v>
      </c>
      <c r="D67" s="3" t="s">
        <v>103</v>
      </c>
      <c r="F67" s="5" t="s">
        <v>22</v>
      </c>
      <c r="G67" s="6">
        <v>1</v>
      </c>
    </row>
    <row r="68" spans="1:7" ht="24" x14ac:dyDescent="0.2">
      <c r="A68" s="4">
        <v>402</v>
      </c>
      <c r="B68" s="1" t="s">
        <v>104</v>
      </c>
      <c r="C68" s="1" t="s">
        <v>8</v>
      </c>
      <c r="D68" s="3" t="s">
        <v>105</v>
      </c>
      <c r="F68" s="5" t="s">
        <v>22</v>
      </c>
      <c r="G68" s="6">
        <v>1</v>
      </c>
    </row>
    <row r="69" spans="1:7" ht="12" x14ac:dyDescent="0.2">
      <c r="A69" s="4">
        <v>410</v>
      </c>
      <c r="B69" s="1" t="s">
        <v>106</v>
      </c>
      <c r="C69" s="1" t="s">
        <v>8</v>
      </c>
      <c r="D69" s="3" t="s">
        <v>107</v>
      </c>
      <c r="F69" s="5" t="s">
        <v>22</v>
      </c>
      <c r="G69" s="6">
        <v>1</v>
      </c>
    </row>
    <row r="70" spans="1:7" ht="24" x14ac:dyDescent="0.2">
      <c r="A70" s="4">
        <v>420</v>
      </c>
      <c r="B70" s="1" t="s">
        <v>108</v>
      </c>
      <c r="C70" s="1" t="s">
        <v>8</v>
      </c>
      <c r="D70" s="3" t="s">
        <v>109</v>
      </c>
      <c r="F70" s="5" t="s">
        <v>22</v>
      </c>
      <c r="G70" s="6">
        <v>1</v>
      </c>
    </row>
    <row r="71" spans="1:7" ht="12" x14ac:dyDescent="0.2">
      <c r="A71" s="4">
        <v>430</v>
      </c>
      <c r="B71" s="1" t="s">
        <v>110</v>
      </c>
      <c r="C71" s="1" t="s">
        <v>8</v>
      </c>
      <c r="D71" s="3" t="s">
        <v>111</v>
      </c>
      <c r="F71" s="5" t="s">
        <v>22</v>
      </c>
      <c r="G71" s="6">
        <v>1</v>
      </c>
    </row>
    <row r="72" spans="1:7" ht="24" x14ac:dyDescent="0.2">
      <c r="A72" s="4">
        <v>432</v>
      </c>
      <c r="B72" s="1" t="s">
        <v>112</v>
      </c>
      <c r="C72" s="1" t="s">
        <v>8</v>
      </c>
      <c r="D72" s="3" t="s">
        <v>113</v>
      </c>
      <c r="F72" s="5" t="s">
        <v>22</v>
      </c>
      <c r="G72" s="6">
        <v>1</v>
      </c>
    </row>
    <row r="73" spans="1:7" ht="24" x14ac:dyDescent="0.2">
      <c r="A73" s="4">
        <v>433</v>
      </c>
      <c r="B73" s="1" t="s">
        <v>114</v>
      </c>
      <c r="C73" s="1" t="s">
        <v>8</v>
      </c>
      <c r="D73" s="3" t="s">
        <v>115</v>
      </c>
      <c r="F73" s="5" t="s">
        <v>22</v>
      </c>
      <c r="G73" s="6">
        <v>2</v>
      </c>
    </row>
    <row r="74" spans="1:7" ht="24" x14ac:dyDescent="0.2">
      <c r="A74" s="4">
        <v>462</v>
      </c>
      <c r="B74" s="1" t="s">
        <v>116</v>
      </c>
      <c r="C74" s="1" t="s">
        <v>8</v>
      </c>
      <c r="D74" s="3" t="s">
        <v>117</v>
      </c>
      <c r="F74" s="5" t="s">
        <v>22</v>
      </c>
      <c r="G74" s="6">
        <v>1</v>
      </c>
    </row>
    <row r="75" spans="1:7" ht="12" x14ac:dyDescent="0.2">
      <c r="A75" s="4">
        <v>472</v>
      </c>
      <c r="B75" s="1" t="s">
        <v>118</v>
      </c>
      <c r="C75" s="1" t="s">
        <v>8</v>
      </c>
      <c r="D75" s="3" t="s">
        <v>119</v>
      </c>
      <c r="F75" s="5" t="s">
        <v>22</v>
      </c>
      <c r="G75" s="6">
        <v>3</v>
      </c>
    </row>
    <row r="76" spans="1:7" ht="12" x14ac:dyDescent="0.2">
      <c r="A76" s="4">
        <v>482</v>
      </c>
      <c r="B76" s="1" t="s">
        <v>120</v>
      </c>
      <c r="C76" s="1" t="s">
        <v>8</v>
      </c>
      <c r="D76" s="3" t="s">
        <v>121</v>
      </c>
      <c r="F76" s="5" t="s">
        <v>22</v>
      </c>
      <c r="G76" s="6">
        <v>1</v>
      </c>
    </row>
    <row r="77" spans="1:7" ht="12" x14ac:dyDescent="0.2">
      <c r="A77" s="4">
        <v>492</v>
      </c>
      <c r="B77" s="1" t="s">
        <v>122</v>
      </c>
      <c r="C77" s="1" t="s">
        <v>8</v>
      </c>
      <c r="D77" s="3" t="s">
        <v>123</v>
      </c>
      <c r="F77" s="5" t="s">
        <v>22</v>
      </c>
      <c r="G77" s="6">
        <v>11</v>
      </c>
    </row>
    <row r="79" spans="1:7" ht="12.75" x14ac:dyDescent="0.2">
      <c r="A79" s="11" t="s">
        <v>124</v>
      </c>
      <c r="B79" s="9"/>
      <c r="C79" s="12" t="s">
        <v>5</v>
      </c>
      <c r="D79" s="9"/>
      <c r="E79" s="9"/>
    </row>
    <row r="80" spans="1:7" ht="12" x14ac:dyDescent="0.2">
      <c r="A80" s="4">
        <v>40</v>
      </c>
      <c r="B80" s="1" t="s">
        <v>125</v>
      </c>
      <c r="C80" s="1" t="s">
        <v>8</v>
      </c>
      <c r="D80" s="3" t="s">
        <v>126</v>
      </c>
      <c r="F80" s="5" t="s">
        <v>19</v>
      </c>
      <c r="G80" s="6">
        <v>7</v>
      </c>
    </row>
    <row r="81" spans="1:7" ht="12" x14ac:dyDescent="0.2">
      <c r="A81" s="4">
        <v>50</v>
      </c>
      <c r="B81" s="1" t="s">
        <v>127</v>
      </c>
      <c r="C81" s="1" t="s">
        <v>8</v>
      </c>
      <c r="D81" s="3" t="s">
        <v>128</v>
      </c>
      <c r="F81" s="5" t="s">
        <v>19</v>
      </c>
      <c r="G81" s="6">
        <v>7.5</v>
      </c>
    </row>
    <row r="82" spans="1:7" ht="12" x14ac:dyDescent="0.2">
      <c r="A82" s="4">
        <v>60</v>
      </c>
      <c r="B82" s="1" t="s">
        <v>129</v>
      </c>
      <c r="C82" s="1" t="s">
        <v>8</v>
      </c>
      <c r="D82" s="3" t="s">
        <v>130</v>
      </c>
      <c r="F82" s="5" t="s">
        <v>22</v>
      </c>
      <c r="G82" s="6">
        <v>1</v>
      </c>
    </row>
    <row r="83" spans="1:7" ht="12" x14ac:dyDescent="0.2">
      <c r="A83" s="4">
        <v>70</v>
      </c>
      <c r="B83" s="1" t="s">
        <v>131</v>
      </c>
      <c r="C83" s="1" t="s">
        <v>8</v>
      </c>
      <c r="D83" s="3" t="s">
        <v>132</v>
      </c>
      <c r="F83" s="5" t="s">
        <v>22</v>
      </c>
      <c r="G83" s="6">
        <v>1</v>
      </c>
    </row>
    <row r="84" spans="1:7" ht="24" x14ac:dyDescent="0.2">
      <c r="A84" s="4">
        <v>80</v>
      </c>
      <c r="B84" s="1" t="s">
        <v>95</v>
      </c>
      <c r="C84" s="1" t="s">
        <v>8</v>
      </c>
      <c r="D84" s="3" t="s">
        <v>133</v>
      </c>
      <c r="F84" s="5" t="s">
        <v>52</v>
      </c>
      <c r="G84" s="6">
        <v>1</v>
      </c>
    </row>
  </sheetData>
  <mergeCells count="28">
    <mergeCell ref="A48:B48"/>
    <mergeCell ref="C48:E48"/>
    <mergeCell ref="A79:B79"/>
    <mergeCell ref="C79:E79"/>
    <mergeCell ref="B24:C24"/>
    <mergeCell ref="D24:F24"/>
    <mergeCell ref="B26:C26"/>
    <mergeCell ref="D26:F26"/>
    <mergeCell ref="A35:B35"/>
    <mergeCell ref="C35:E35"/>
    <mergeCell ref="B16:C16"/>
    <mergeCell ref="D16:F16"/>
    <mergeCell ref="B19:C19"/>
    <mergeCell ref="D19:F19"/>
    <mergeCell ref="B21:C21"/>
    <mergeCell ref="D21:F21"/>
    <mergeCell ref="B11:C11"/>
    <mergeCell ref="D11:F11"/>
    <mergeCell ref="B13:C13"/>
    <mergeCell ref="D13:F13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2024-07-31T11:01:55Z</dcterms:created>
  <dcterms:modified xsi:type="dcterms:W3CDTF">2024-07-31T11:01:55Z</dcterms:modified>
</cp:coreProperties>
</file>